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на 1.07.2015" sheetId="1" r:id="rId1"/>
  </sheets>
  <calcPr calcId="124519"/>
</workbook>
</file>

<file path=xl/calcChain.xml><?xml version="1.0" encoding="utf-8"?>
<calcChain xmlns="http://schemas.openxmlformats.org/spreadsheetml/2006/main">
  <c r="C40" i="1"/>
  <c r="B40"/>
  <c r="C21"/>
  <c r="B21"/>
  <c r="C13"/>
  <c r="C20" s="1"/>
  <c r="C28" s="1"/>
  <c r="B13"/>
  <c r="B20" s="1"/>
  <c r="B28" s="1"/>
  <c r="C7"/>
  <c r="B7"/>
</calcChain>
</file>

<file path=xl/sharedStrings.xml><?xml version="1.0" encoding="utf-8"?>
<sst xmlns="http://schemas.openxmlformats.org/spreadsheetml/2006/main" count="45" uniqueCount="45">
  <si>
    <t>Сведения об исполнении  бюджета города Торжка                                                  по состоянию на 1 июля 2015 года</t>
  </si>
  <si>
    <t>тыс. руб.</t>
  </si>
  <si>
    <t>Наименование</t>
  </si>
  <si>
    <t>Уточненный бюджет на 2015 г.</t>
  </si>
  <si>
    <t>Исполнение</t>
  </si>
  <si>
    <t>ДОХОДЫ</t>
  </si>
  <si>
    <t>Налоговые доходы</t>
  </si>
  <si>
    <t>Налог на доходы физических лиц</t>
  </si>
  <si>
    <t>Акцизы</t>
  </si>
  <si>
    <t>Налоги на совокупный доход</t>
  </si>
  <si>
    <t>Налоги на имущество</t>
  </si>
  <si>
    <t>Государственная пошлина</t>
  </si>
  <si>
    <t>Неналоговые доходы</t>
  </si>
  <si>
    <t>Доходы от использования имущества, находящегося в муниципальной собственности</t>
  </si>
  <si>
    <t xml:space="preserve">Платежи за негативное воздействие на окружающую среду </t>
  </si>
  <si>
    <t>Доходы от оказания платных услуг (работ) и компенсации затрат государства</t>
  </si>
  <si>
    <t>Доходы от реализации имущества</t>
  </si>
  <si>
    <t>Штрафы, санкции, возмещение ущерба</t>
  </si>
  <si>
    <t>Прочие неналоговые доходы</t>
  </si>
  <si>
    <t>Итого налоговых и неналоговых доходов</t>
  </si>
  <si>
    <t>От бюджетов других уровней</t>
  </si>
  <si>
    <t>в том числе:</t>
  </si>
  <si>
    <t xml:space="preserve">Субсидии </t>
  </si>
  <si>
    <t>Субвенции</t>
  </si>
  <si>
    <t>Возврат остатков субсидий, субвенций прошлых лет</t>
  </si>
  <si>
    <t>Доходы бюджетов бюджетной системы РФ от возврата бюджетами бюджетной системы РФ и организациями остатков субсидий, субвенций и иных  межбюджетных трансфертов, имеющих целевой назначение, прошлых лет</t>
  </si>
  <si>
    <t>Прочие безвозмездные поступления</t>
  </si>
  <si>
    <t>Всего доходов</t>
  </si>
  <si>
    <t>РАСХОДЫ</t>
  </si>
  <si>
    <t xml:space="preserve">Общегосударственные расходы </t>
  </si>
  <si>
    <t xml:space="preserve">Национальная безопасность и правоохранительная деятельность </t>
  </si>
  <si>
    <t>Национальная экономика</t>
  </si>
  <si>
    <t>Жилищно-коммунальное хозяйство</t>
  </si>
  <si>
    <t>Образование</t>
  </si>
  <si>
    <t>Культура, кинематография и средства массовой информации</t>
  </si>
  <si>
    <t>Социальная политика</t>
  </si>
  <si>
    <t>Физическая культура и спорт</t>
  </si>
  <si>
    <t>Средства массовой информации</t>
  </si>
  <si>
    <t>Обслуживание муниципального долга</t>
  </si>
  <si>
    <t>Всего расходов:</t>
  </si>
  <si>
    <t>Дефицит (-), профицит (+)</t>
  </si>
  <si>
    <t xml:space="preserve">      Просроченная кредиторская задолженность муниципальных бюджетных и казенных учреждений отсутствует.</t>
  </si>
  <si>
    <t>Электронные приложения:</t>
  </si>
  <si>
    <t xml:space="preserve">    Среднесписочная численность работников учреждений бюджетной сферы и работников органов местного самоуправления города Торжка по состоянию на 01.07.2015 составила  1415  человек. </t>
  </si>
  <si>
    <t>1. Отчет об исполнении бюджета муниципального образования город Торжок по состоянию на 01.07.2015 по форме согласно Инструкции о порядке составления и предоставления годовой, квартальной и месячной отчетности об исполнении бюджетов бюджетной системы Российской Федерации, утвержденной Минфином РФ.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</si>
</sst>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family val="2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sz val="13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1" fontId="4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topLeftCell="A36" workbookViewId="0">
      <selection activeCell="G47" sqref="G47"/>
    </sheetView>
  </sheetViews>
  <sheetFormatPr defaultRowHeight="12.75"/>
  <cols>
    <col min="1" max="1" width="43.140625" customWidth="1"/>
    <col min="2" max="2" width="23.42578125" customWidth="1"/>
    <col min="3" max="3" width="21.85546875" customWidth="1"/>
  </cols>
  <sheetData>
    <row r="1" spans="1:4" hidden="1"/>
    <row r="2" spans="1:4" ht="47.25" customHeight="1">
      <c r="A2" s="29" t="s">
        <v>0</v>
      </c>
      <c r="B2" s="29"/>
      <c r="C2" s="29"/>
    </row>
    <row r="3" spans="1:4" ht="19.5" customHeight="1">
      <c r="A3" s="1"/>
      <c r="B3" s="1"/>
      <c r="C3" s="1" t="s">
        <v>1</v>
      </c>
    </row>
    <row r="4" spans="1:4" ht="12.75" customHeight="1">
      <c r="A4" s="30" t="s">
        <v>2</v>
      </c>
      <c r="B4" s="30" t="s">
        <v>3</v>
      </c>
      <c r="C4" s="31" t="s">
        <v>4</v>
      </c>
    </row>
    <row r="5" spans="1:4" ht="36.75" customHeight="1">
      <c r="A5" s="30"/>
      <c r="B5" s="30"/>
      <c r="C5" s="31"/>
    </row>
    <row r="6" spans="1:4" ht="16.5">
      <c r="A6" s="32" t="s">
        <v>5</v>
      </c>
      <c r="B6" s="33"/>
      <c r="C6" s="34"/>
      <c r="D6" s="2"/>
    </row>
    <row r="7" spans="1:4" ht="16.5">
      <c r="A7" s="3" t="s">
        <v>6</v>
      </c>
      <c r="B7" s="4">
        <f>SUM(B8:B12)</f>
        <v>257171.6</v>
      </c>
      <c r="C7" s="4">
        <f>SUM(C8:C12)</f>
        <v>113479.9</v>
      </c>
      <c r="D7" s="5"/>
    </row>
    <row r="8" spans="1:4" ht="16.5">
      <c r="A8" s="6" t="s">
        <v>7</v>
      </c>
      <c r="B8" s="7">
        <v>146846.9</v>
      </c>
      <c r="C8" s="8">
        <v>61604.6</v>
      </c>
      <c r="D8" s="9"/>
    </row>
    <row r="9" spans="1:4" ht="16.5">
      <c r="A9" s="6" t="s">
        <v>8</v>
      </c>
      <c r="B9" s="7">
        <v>1863.7</v>
      </c>
      <c r="C9" s="8">
        <v>1049.4000000000001</v>
      </c>
      <c r="D9" s="9"/>
    </row>
    <row r="10" spans="1:4" ht="16.5">
      <c r="A10" s="6" t="s">
        <v>9</v>
      </c>
      <c r="B10" s="7">
        <v>36479</v>
      </c>
      <c r="C10" s="8">
        <v>18106.599999999999</v>
      </c>
      <c r="D10" s="9"/>
    </row>
    <row r="11" spans="1:4" ht="16.5">
      <c r="A11" s="6" t="s">
        <v>10</v>
      </c>
      <c r="B11" s="7">
        <v>66794</v>
      </c>
      <c r="C11" s="8">
        <v>30549.9</v>
      </c>
      <c r="D11" s="9"/>
    </row>
    <row r="12" spans="1:4" ht="16.5">
      <c r="A12" s="10" t="s">
        <v>11</v>
      </c>
      <c r="B12" s="7">
        <v>5188</v>
      </c>
      <c r="C12" s="7">
        <v>2169.4</v>
      </c>
      <c r="D12" s="5"/>
    </row>
    <row r="13" spans="1:4" ht="16.5">
      <c r="A13" s="11" t="s">
        <v>12</v>
      </c>
      <c r="B13" s="12">
        <f>SUM(B14:B18)</f>
        <v>69945</v>
      </c>
      <c r="C13" s="12">
        <f>SUM(C14:C19)</f>
        <v>26271.200000000001</v>
      </c>
      <c r="D13" s="9"/>
    </row>
    <row r="14" spans="1:4" ht="49.5">
      <c r="A14" s="6" t="s">
        <v>13</v>
      </c>
      <c r="B14" s="13">
        <v>30854.2</v>
      </c>
      <c r="C14" s="13">
        <v>12667.8</v>
      </c>
      <c r="D14" s="9"/>
    </row>
    <row r="15" spans="1:4" ht="33">
      <c r="A15" s="6" t="s">
        <v>14</v>
      </c>
      <c r="B15" s="13">
        <v>1270.0999999999999</v>
      </c>
      <c r="C15" s="13">
        <v>603.5</v>
      </c>
      <c r="D15" s="9"/>
    </row>
    <row r="16" spans="1:4" ht="19.5" customHeight="1">
      <c r="A16" s="6" t="s">
        <v>15</v>
      </c>
      <c r="B16" s="14">
        <v>855.9</v>
      </c>
      <c r="C16" s="13">
        <v>1021.6</v>
      </c>
      <c r="D16" s="9"/>
    </row>
    <row r="17" spans="1:4" ht="16.5">
      <c r="A17" s="6" t="s">
        <v>16</v>
      </c>
      <c r="B17" s="14">
        <v>31732.9</v>
      </c>
      <c r="C17" s="13">
        <v>9703.6</v>
      </c>
      <c r="D17" s="9"/>
    </row>
    <row r="18" spans="1:4" ht="33">
      <c r="A18" s="10" t="s">
        <v>17</v>
      </c>
      <c r="B18" s="7">
        <v>5231.8999999999996</v>
      </c>
      <c r="C18" s="8">
        <v>2171.3000000000002</v>
      </c>
      <c r="D18" s="5"/>
    </row>
    <row r="19" spans="1:4" ht="16.5">
      <c r="A19" s="10" t="s">
        <v>18</v>
      </c>
      <c r="B19" s="7">
        <v>0</v>
      </c>
      <c r="C19" s="8">
        <v>103.4</v>
      </c>
      <c r="D19" s="5"/>
    </row>
    <row r="20" spans="1:4" ht="33">
      <c r="A20" s="11" t="s">
        <v>19</v>
      </c>
      <c r="B20" s="15">
        <f>B13+B7</f>
        <v>327116.59999999998</v>
      </c>
      <c r="C20" s="15">
        <f>C13+C7</f>
        <v>139751.1</v>
      </c>
      <c r="D20" s="9"/>
    </row>
    <row r="21" spans="1:4" ht="24.75" customHeight="1">
      <c r="A21" s="11" t="s">
        <v>20</v>
      </c>
      <c r="B21" s="12">
        <f>B23+B24</f>
        <v>333028.40000000002</v>
      </c>
      <c r="C21" s="12">
        <f>C23+C24</f>
        <v>183123.4</v>
      </c>
      <c r="D21" s="9"/>
    </row>
    <row r="22" spans="1:4" ht="23.25" customHeight="1">
      <c r="A22" s="10" t="s">
        <v>21</v>
      </c>
      <c r="B22" s="13"/>
      <c r="C22" s="13"/>
      <c r="D22" s="9"/>
    </row>
    <row r="23" spans="1:4" ht="16.5">
      <c r="A23" s="6" t="s">
        <v>22</v>
      </c>
      <c r="B23" s="13">
        <v>46837.7</v>
      </c>
      <c r="C23" s="13">
        <v>5204.5</v>
      </c>
      <c r="D23" s="9"/>
    </row>
    <row r="24" spans="1:4" ht="16.5">
      <c r="A24" s="6" t="s">
        <v>23</v>
      </c>
      <c r="B24" s="13">
        <v>286190.7</v>
      </c>
      <c r="C24" s="13">
        <v>177918.9</v>
      </c>
      <c r="D24" s="9"/>
    </row>
    <row r="25" spans="1:4" ht="41.25" customHeight="1">
      <c r="A25" s="11" t="s">
        <v>24</v>
      </c>
      <c r="B25" s="16"/>
      <c r="C25" s="16">
        <v>-414.6</v>
      </c>
      <c r="D25" s="5"/>
    </row>
    <row r="26" spans="1:4" ht="132">
      <c r="A26" s="3" t="s">
        <v>25</v>
      </c>
      <c r="B26" s="15"/>
      <c r="C26" s="15">
        <v>37.1</v>
      </c>
      <c r="D26" s="2"/>
    </row>
    <row r="27" spans="1:4" ht="34.5" customHeight="1">
      <c r="A27" s="3" t="s">
        <v>26</v>
      </c>
      <c r="B27" s="16">
        <v>1900</v>
      </c>
      <c r="C27" s="4">
        <v>2125</v>
      </c>
    </row>
    <row r="28" spans="1:4" ht="32.25" customHeight="1">
      <c r="A28" s="11" t="s">
        <v>27</v>
      </c>
      <c r="B28" s="15">
        <f>B20+B21+B25+B26+B27</f>
        <v>662045</v>
      </c>
      <c r="C28" s="15">
        <f>C20+C21+C25+C26+C27</f>
        <v>324622</v>
      </c>
    </row>
    <row r="29" spans="1:4" ht="32.25" customHeight="1">
      <c r="A29" s="32" t="s">
        <v>28</v>
      </c>
      <c r="B29" s="33"/>
      <c r="C29" s="34"/>
    </row>
    <row r="30" spans="1:4" ht="32.25" customHeight="1">
      <c r="A30" s="10" t="s">
        <v>29</v>
      </c>
      <c r="B30" s="17">
        <v>72651</v>
      </c>
      <c r="C30" s="17">
        <v>28577.4</v>
      </c>
    </row>
    <row r="31" spans="1:4" ht="32.25" customHeight="1">
      <c r="A31" s="6" t="s">
        <v>30</v>
      </c>
      <c r="B31" s="17">
        <v>8283.9</v>
      </c>
      <c r="C31" s="17">
        <v>3596.1</v>
      </c>
    </row>
    <row r="32" spans="1:4" ht="31.5" customHeight="1">
      <c r="A32" s="6" t="s">
        <v>31</v>
      </c>
      <c r="B32" s="18">
        <v>57467.7</v>
      </c>
      <c r="C32" s="18">
        <v>5122.2</v>
      </c>
    </row>
    <row r="33" spans="1:3" ht="31.5" customHeight="1">
      <c r="A33" s="6" t="s">
        <v>32</v>
      </c>
      <c r="B33" s="19">
        <v>20236.599999999999</v>
      </c>
      <c r="C33" s="19">
        <v>5127.7</v>
      </c>
    </row>
    <row r="34" spans="1:3" ht="23.25" customHeight="1">
      <c r="A34" s="6" t="s">
        <v>33</v>
      </c>
      <c r="B34" s="18">
        <v>457232.9</v>
      </c>
      <c r="C34" s="19">
        <v>225308.6</v>
      </c>
    </row>
    <row r="35" spans="1:3" ht="50.25" customHeight="1">
      <c r="A35" s="10" t="s">
        <v>34</v>
      </c>
      <c r="B35" s="18">
        <v>29270.9</v>
      </c>
      <c r="C35" s="19">
        <v>12972.1</v>
      </c>
    </row>
    <row r="36" spans="1:3" ht="33" customHeight="1">
      <c r="A36" s="10" t="s">
        <v>35</v>
      </c>
      <c r="B36" s="18">
        <v>29796.7</v>
      </c>
      <c r="C36" s="19">
        <v>5436.9</v>
      </c>
    </row>
    <row r="37" spans="1:3" ht="33" customHeight="1">
      <c r="A37" s="6" t="s">
        <v>36</v>
      </c>
      <c r="B37" s="18">
        <v>12913.7</v>
      </c>
      <c r="C37" s="19">
        <v>6165.5</v>
      </c>
    </row>
    <row r="38" spans="1:3" ht="33" customHeight="1">
      <c r="A38" s="6" t="s">
        <v>37</v>
      </c>
      <c r="B38" s="18">
        <v>2184.6</v>
      </c>
      <c r="C38" s="19">
        <v>1188.8</v>
      </c>
    </row>
    <row r="39" spans="1:3" ht="33" customHeight="1">
      <c r="A39" s="6" t="s">
        <v>38</v>
      </c>
      <c r="B39" s="18">
        <v>420</v>
      </c>
      <c r="C39" s="19"/>
    </row>
    <row r="40" spans="1:3" ht="32.25" customHeight="1">
      <c r="A40" s="20" t="s">
        <v>39</v>
      </c>
      <c r="B40" s="21">
        <f>SUM(B30:B39)</f>
        <v>690457.99999999988</v>
      </c>
      <c r="C40" s="21">
        <f>SUM(C30:C39)</f>
        <v>293495.3</v>
      </c>
    </row>
    <row r="41" spans="1:3" ht="25.5" customHeight="1">
      <c r="A41" s="22" t="s">
        <v>40</v>
      </c>
      <c r="B41" s="21">
        <v>-26413.5</v>
      </c>
      <c r="C41" s="21">
        <v>31126.7</v>
      </c>
    </row>
    <row r="42" spans="1:3" ht="16.5">
      <c r="A42" s="23"/>
      <c r="B42" s="24"/>
      <c r="C42" s="25"/>
    </row>
    <row r="43" spans="1:3" ht="16.5" customHeight="1">
      <c r="A43" s="28" t="s">
        <v>43</v>
      </c>
      <c r="B43" s="28"/>
      <c r="C43" s="28"/>
    </row>
    <row r="44" spans="1:3" ht="36.75" customHeight="1">
      <c r="A44" s="28"/>
      <c r="B44" s="28"/>
      <c r="C44" s="28"/>
    </row>
    <row r="45" spans="1:3" ht="38.25" customHeight="1">
      <c r="A45" s="28" t="s">
        <v>41</v>
      </c>
      <c r="B45" s="28"/>
      <c r="C45" s="28"/>
    </row>
    <row r="46" spans="1:3" ht="26.25" customHeight="1">
      <c r="A46" s="23" t="s">
        <v>42</v>
      </c>
      <c r="B46" s="24"/>
      <c r="C46" s="25"/>
    </row>
    <row r="47" spans="1:3" ht="87.75" customHeight="1">
      <c r="A47" s="28" t="s">
        <v>44</v>
      </c>
      <c r="B47" s="28"/>
      <c r="C47" s="28"/>
    </row>
    <row r="48" spans="1:3" ht="16.5">
      <c r="A48" s="23"/>
      <c r="B48" s="24"/>
      <c r="C48" s="25"/>
    </row>
    <row r="49" spans="1:3" ht="16.5">
      <c r="A49" s="26"/>
      <c r="B49" s="24"/>
      <c r="C49" s="25"/>
    </row>
    <row r="50" spans="1:3" ht="16.5">
      <c r="A50" s="23"/>
      <c r="B50" s="24"/>
      <c r="C50" s="25"/>
    </row>
    <row r="51" spans="1:3" ht="16.5">
      <c r="A51" s="23"/>
      <c r="B51" s="24"/>
      <c r="C51" s="25"/>
    </row>
    <row r="52" spans="1:3" ht="16.5">
      <c r="A52" s="23"/>
      <c r="B52" s="27"/>
      <c r="C52" s="25"/>
    </row>
    <row r="53" spans="1:3" ht="16.5">
      <c r="A53" s="23"/>
      <c r="B53" s="24"/>
      <c r="C53" s="25"/>
    </row>
    <row r="54" spans="1:3" ht="16.5">
      <c r="A54" s="23"/>
      <c r="B54" s="24"/>
      <c r="C54" s="25"/>
    </row>
  </sheetData>
  <mergeCells count="9">
    <mergeCell ref="A43:C44"/>
    <mergeCell ref="A45:C45"/>
    <mergeCell ref="A47:C47"/>
    <mergeCell ref="A2:C2"/>
    <mergeCell ref="A4:A5"/>
    <mergeCell ref="B4:B5"/>
    <mergeCell ref="C4:C5"/>
    <mergeCell ref="A6:C6"/>
    <mergeCell ref="A29:C29"/>
  </mergeCells>
  <pageMargins left="1.02" right="0.32" top="0.37" bottom="1" header="0.34" footer="0.5"/>
  <pageSetup paperSize="9" scale="99" orientation="portrait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1.07.2015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Н.А.</dc:creator>
  <cp:lastModifiedBy>Прохорова Галина Юрьевна</cp:lastModifiedBy>
  <cp:lastPrinted>2015-07-16T06:22:32Z</cp:lastPrinted>
  <dcterms:created xsi:type="dcterms:W3CDTF">2015-07-02T08:28:16Z</dcterms:created>
  <dcterms:modified xsi:type="dcterms:W3CDTF">2015-07-16T06:30:43Z</dcterms:modified>
</cp:coreProperties>
</file>